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5" activeTab="1"/>
  </bookViews>
  <sheets>
    <sheet name="Лист2" sheetId="1" r:id="rId1"/>
    <sheet name="Бирюлево (01.03.15) " sheetId="2" r:id="rId2"/>
    <sheet name="Лист1" sheetId="3" r:id="rId3"/>
  </sheets>
  <definedNames>
    <definedName name="_xlnm.Print_Area" localSheetId="1">'Бирюлево (01.03.15) '!$A$1:$K$132</definedName>
  </definedNames>
  <calcPr fullCalcOnLoad="1"/>
</workbook>
</file>

<file path=xl/sharedStrings.xml><?xml version="1.0" encoding="utf-8"?>
<sst xmlns="http://schemas.openxmlformats.org/spreadsheetml/2006/main" count="146" uniqueCount="74">
  <si>
    <t>Легковые автомобили</t>
  </si>
  <si>
    <t>Вид работ</t>
  </si>
  <si>
    <t>Ед. изм.</t>
  </si>
  <si>
    <t>R12-R13</t>
  </si>
  <si>
    <t>R14</t>
  </si>
  <si>
    <t>R15</t>
  </si>
  <si>
    <t>R16</t>
  </si>
  <si>
    <t>R17</t>
  </si>
  <si>
    <t>R18</t>
  </si>
  <si>
    <t>R19</t>
  </si>
  <si>
    <t>R20</t>
  </si>
  <si>
    <t>R21</t>
  </si>
  <si>
    <t>колесо</t>
  </si>
  <si>
    <t>Балансировка с учетом всех необходимых грузов</t>
  </si>
  <si>
    <t>Комплекс «Переобувка»</t>
  </si>
  <si>
    <t>Комплекс «Переобувка» низкий профиль (от 45)</t>
  </si>
  <si>
    <t>1 повр.</t>
  </si>
  <si>
    <t>Утилизация коробок от дисков</t>
  </si>
  <si>
    <t>1 шт.</t>
  </si>
  <si>
    <t>Утилизация шин</t>
  </si>
  <si>
    <t>Замена золотника</t>
  </si>
  <si>
    <t>Упаковка шин в пакеты</t>
  </si>
  <si>
    <t>Администрация</t>
  </si>
  <si>
    <t>4 шт.</t>
  </si>
  <si>
    <t>4 колеса</t>
  </si>
  <si>
    <t>1 колесо</t>
  </si>
  <si>
    <t>Замена вентиля хромированного</t>
  </si>
  <si>
    <t>Замена вентиля обычного</t>
  </si>
  <si>
    <t>Герметизация бортов</t>
  </si>
  <si>
    <t>Ремонт жгутом*  **</t>
  </si>
  <si>
    <t>Колесо снять и поставить</t>
  </si>
  <si>
    <r>
      <t xml:space="preserve">Микроавтобусы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минивэны</t>
    </r>
    <r>
      <rPr>
        <sz val="14"/>
        <color indexed="8"/>
        <rFont val="Arial"/>
        <family val="2"/>
      </rPr>
      <t>)</t>
    </r>
    <r>
      <rPr>
        <b/>
        <sz val="14"/>
        <color indexed="8"/>
        <rFont val="Arial"/>
        <family val="0"/>
      </rPr>
      <t xml:space="preserve"> и внедорожники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кроссоверы, паркетники</t>
    </r>
    <r>
      <rPr>
        <sz val="14"/>
        <color indexed="8"/>
        <rFont val="Arial"/>
        <family val="2"/>
      </rPr>
      <t>)</t>
    </r>
  </si>
  <si>
    <t>Смазка ступиц</t>
  </si>
  <si>
    <t>Зарядка аккумулятора</t>
  </si>
  <si>
    <t>1 запуск</t>
  </si>
  <si>
    <t>1 раз</t>
  </si>
  <si>
    <t xml:space="preserve">Запуск двигателя при помощи пускового устройства </t>
  </si>
  <si>
    <t>R12-R13-R14</t>
  </si>
  <si>
    <t>Ремонт камеры</t>
  </si>
  <si>
    <t>Установка камеры</t>
  </si>
  <si>
    <r>
      <t>Неошипованные шины R</t>
    </r>
    <r>
      <rPr>
        <sz val="10"/>
        <rFont val="Arial Cyr"/>
        <family val="0"/>
      </rPr>
      <t>≤18</t>
    </r>
  </si>
  <si>
    <r>
      <t>Неошипованные шины R</t>
    </r>
    <r>
      <rPr>
        <sz val="10"/>
        <rFont val="Arial Cyr"/>
        <family val="0"/>
      </rPr>
      <t>&gt;</t>
    </r>
    <r>
      <rPr>
        <sz val="10"/>
        <rFont val="Arial"/>
        <family val="0"/>
      </rPr>
      <t>18 и                     все ошипованные шины</t>
    </r>
  </si>
  <si>
    <t>Рваные шины, шины с дисками</t>
  </si>
  <si>
    <t xml:space="preserve">        Цены указаны в рублях РФ с учетом налогов.</t>
  </si>
  <si>
    <t xml:space="preserve">Подкачка (проверка давления) </t>
  </si>
  <si>
    <r>
      <t xml:space="preserve">** - по европейским стандартам ремонт жгутом является </t>
    </r>
    <r>
      <rPr>
        <b/>
        <sz val="10"/>
        <color indexed="8"/>
        <rFont val="Arial"/>
        <family val="2"/>
      </rPr>
      <t>временным</t>
    </r>
    <r>
      <rPr>
        <sz val="10"/>
        <color indexed="8"/>
        <rFont val="Arial"/>
        <family val="0"/>
      </rPr>
      <t>, гарантия на данный вид ремонта не распространяется.</t>
    </r>
  </si>
  <si>
    <t xml:space="preserve"> * - цена указана без учета монтажа/демонтажа и снятия/установки колеса.</t>
  </si>
  <si>
    <t>Дополнительные услуги</t>
  </si>
  <si>
    <t xml:space="preserve"> 4 колеса</t>
  </si>
  <si>
    <t>Колесо монтаж / демонтаж *</t>
  </si>
  <si>
    <t>Колесо монтаж / демонтаж низкий профиль (от 45) *</t>
  </si>
  <si>
    <t>Комплекс                       «Снять и Поставить» **</t>
  </si>
  <si>
    <t>Комплекс                            «Балансировка» ***</t>
  </si>
  <si>
    <t>Комплекс              «Балансировка» ***</t>
  </si>
  <si>
    <r>
      <t xml:space="preserve"> **   - Комплекс  </t>
    </r>
    <r>
      <rPr>
        <b/>
        <sz val="10"/>
        <color indexed="8"/>
        <rFont val="Arial"/>
        <family val="2"/>
      </rPr>
      <t>«Снять и Поставить»</t>
    </r>
    <r>
      <rPr>
        <sz val="10"/>
        <color indexed="8"/>
        <rFont val="Arial"/>
        <family val="0"/>
      </rPr>
      <t xml:space="preserve">  включает в себя: снятие и установка 4-х колес на автомобиль + проверка давления.</t>
    </r>
  </si>
  <si>
    <r>
      <t xml:space="preserve"> *      - резина </t>
    </r>
    <r>
      <rPr>
        <b/>
        <sz val="9"/>
        <color indexed="8"/>
        <rFont val="Arial"/>
        <family val="2"/>
      </rPr>
      <t>RUNFLAT</t>
    </r>
    <r>
      <rPr>
        <sz val="9"/>
        <color indexed="8"/>
        <rFont val="Arial"/>
        <family val="2"/>
      </rPr>
      <t xml:space="preserve"> (усиленная): +20% от стоимости работ.</t>
    </r>
  </si>
  <si>
    <t>(цены действует с "15" марта  по "15" мая  и  с "15" октября по "15" декабря)</t>
  </si>
  <si>
    <r>
      <t xml:space="preserve"> ***  - Комплекс  </t>
    </r>
    <r>
      <rPr>
        <b/>
        <sz val="10"/>
        <color indexed="8"/>
        <rFont val="Arial"/>
        <family val="2"/>
      </rPr>
      <t>«Балансировка»</t>
    </r>
    <r>
      <rPr>
        <sz val="10"/>
        <color indexed="8"/>
        <rFont val="Arial"/>
        <family val="0"/>
      </rPr>
      <t xml:space="preserve">  включает в себя: балансировка + снятие и установка 4-х колес на автомобиль + проверка давления.</t>
    </r>
  </si>
  <si>
    <r>
      <t xml:space="preserve">      Для автомобиля </t>
    </r>
    <r>
      <rPr>
        <b/>
        <sz val="10"/>
        <rFont val="Arial"/>
        <family val="2"/>
      </rPr>
      <t>"Газель"</t>
    </r>
    <r>
      <rPr>
        <sz val="10"/>
        <rFont val="Arial"/>
        <family val="0"/>
      </rPr>
      <t xml:space="preserve"> стоимость услуги снять и поставить 1 колесо составляет </t>
    </r>
    <r>
      <rPr>
        <b/>
        <sz val="10"/>
        <rFont val="Arial"/>
        <family val="2"/>
      </rPr>
      <t>200 рублей</t>
    </r>
    <r>
      <rPr>
        <sz val="10"/>
        <rFont val="Arial"/>
        <family val="0"/>
      </rPr>
      <t>.</t>
    </r>
  </si>
  <si>
    <t xml:space="preserve"> **** - цена указана с учетом установки кордовых заплат ("S"для R≤15 и "M" для R&gt;16). </t>
  </si>
  <si>
    <r>
      <rPr>
        <b/>
        <sz val="9"/>
        <color indexed="8"/>
        <rFont val="Arial"/>
        <family val="2"/>
      </rPr>
      <t>Дополнительная работа:</t>
    </r>
    <r>
      <rPr>
        <sz val="9"/>
        <color indexed="8"/>
        <rFont val="Arial"/>
        <family val="2"/>
      </rPr>
      <t xml:space="preserve"> в т.ч. поиск прокола, проверка диска на балансировочном станке,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очистка диска от грязи (4 шт.), оптимизация колеса,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наличия датчика (1 шт.), снятие запасного колеса</t>
    </r>
  </si>
  <si>
    <t>от 01.03.2017</t>
  </si>
  <si>
    <t>Ремонт  заплатой*</t>
  </si>
  <si>
    <t>Ремонт грибком*</t>
  </si>
  <si>
    <t>Очистка ступицы от загрязнения</t>
  </si>
  <si>
    <t>1шт</t>
  </si>
  <si>
    <r>
      <t>Прайс-лист</t>
    </r>
    <r>
      <rPr>
        <b/>
        <i/>
        <sz val="20"/>
        <color indexed="8"/>
        <rFont val="Arial"/>
        <family val="0"/>
      </rPr>
      <t xml:space="preserve"> на услуги </t>
    </r>
    <r>
      <rPr>
        <b/>
        <sz val="20"/>
        <color indexed="8"/>
        <rFont val="Arial"/>
        <family val="0"/>
      </rPr>
      <t xml:space="preserve">шиномонтажа </t>
    </r>
  </si>
  <si>
    <t>Удаление коррозии с бортов диска</t>
  </si>
  <si>
    <t>Удаление старого слоя клея</t>
  </si>
  <si>
    <t>Легковые машины</t>
  </si>
  <si>
    <t>Внедорожники (Минивэны.Кроссоверы.Джипы)</t>
  </si>
  <si>
    <r>
      <t>Прайс-лист</t>
    </r>
    <r>
      <rPr>
        <b/>
        <i/>
        <sz val="20"/>
        <color indexed="8"/>
        <rFont val="Arial"/>
        <family val="0"/>
      </rPr>
      <t xml:space="preserve"> на услуги </t>
    </r>
    <r>
      <rPr>
        <b/>
        <sz val="20"/>
        <color indexed="8"/>
        <rFont val="Arial"/>
        <family val="0"/>
      </rPr>
      <t>шиномонтажа.</t>
    </r>
  </si>
  <si>
    <t>Ремонт прокола 1 колеса.</t>
  </si>
  <si>
    <t>R13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</si>
</sst>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u val="single"/>
      <sz val="20"/>
      <color indexed="8"/>
      <name val="Arial"/>
      <family val="0"/>
    </font>
    <font>
      <b/>
      <i/>
      <sz val="2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2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7" fillId="36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SheetLayoutView="100" zoomScalePageLayoutView="0" workbookViewId="0" topLeftCell="A49">
      <selection activeCell="A52" sqref="A52:B52"/>
    </sheetView>
  </sheetViews>
  <sheetFormatPr defaultColWidth="9.140625" defaultRowHeight="12.75"/>
  <cols>
    <col min="1" max="1" width="34.8515625" style="0" customWidth="1"/>
    <col min="2" max="2" width="10.28125" style="0" customWidth="1"/>
    <col min="3" max="3" width="10.00390625" style="0" customWidth="1"/>
    <col min="7" max="7" width="10.140625" style="0" bestFit="1" customWidth="1"/>
  </cols>
  <sheetData>
    <row r="1" spans="1:11" ht="26.25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ht="12.75">
      <c r="A3" s="1"/>
    </row>
    <row r="4" spans="1:7" ht="12.75">
      <c r="A4" s="1" t="s">
        <v>61</v>
      </c>
      <c r="G4" s="1" t="s">
        <v>43</v>
      </c>
    </row>
    <row r="5" ht="13.5" thickBot="1"/>
    <row r="6" spans="1:11" ht="19.5" customHeight="1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1" ht="24.75" customHeight="1">
      <c r="A7" s="44" t="s">
        <v>1</v>
      </c>
      <c r="B7" s="45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12" t="s">
        <v>11</v>
      </c>
    </row>
    <row r="8" spans="1:11" ht="24.75" customHeight="1">
      <c r="A8" s="7" t="s">
        <v>30</v>
      </c>
      <c r="B8" s="3" t="s">
        <v>12</v>
      </c>
      <c r="C8" s="10">
        <v>50</v>
      </c>
      <c r="D8" s="10">
        <v>50</v>
      </c>
      <c r="E8" s="10">
        <v>60</v>
      </c>
      <c r="F8" s="10">
        <v>70</v>
      </c>
      <c r="G8" s="10">
        <v>80</v>
      </c>
      <c r="H8" s="10">
        <v>90</v>
      </c>
      <c r="I8" s="10">
        <v>100</v>
      </c>
      <c r="J8" s="10">
        <v>110</v>
      </c>
      <c r="K8" s="11">
        <v>140</v>
      </c>
    </row>
    <row r="9" spans="1:11" ht="24.75" customHeight="1">
      <c r="A9" s="33" t="s">
        <v>49</v>
      </c>
      <c r="B9" s="3" t="s">
        <v>12</v>
      </c>
      <c r="C9" s="10">
        <v>140</v>
      </c>
      <c r="D9" s="10">
        <v>160</v>
      </c>
      <c r="E9" s="10">
        <v>180</v>
      </c>
      <c r="F9" s="10">
        <v>200</v>
      </c>
      <c r="G9" s="10">
        <v>220</v>
      </c>
      <c r="H9" s="10">
        <v>240</v>
      </c>
      <c r="I9" s="10">
        <v>300</v>
      </c>
      <c r="J9" s="10">
        <v>360</v>
      </c>
      <c r="K9" s="11">
        <v>380</v>
      </c>
    </row>
    <row r="10" spans="1:11" ht="24.75" customHeight="1">
      <c r="A10" s="33" t="s">
        <v>50</v>
      </c>
      <c r="B10" s="3" t="s">
        <v>12</v>
      </c>
      <c r="C10" s="28">
        <v>160</v>
      </c>
      <c r="D10" s="28">
        <v>180</v>
      </c>
      <c r="E10" s="28">
        <v>200</v>
      </c>
      <c r="F10" s="29">
        <v>220</v>
      </c>
      <c r="G10" s="10">
        <v>240</v>
      </c>
      <c r="H10" s="10">
        <v>260</v>
      </c>
      <c r="I10" s="10">
        <v>340</v>
      </c>
      <c r="J10" s="10">
        <v>380</v>
      </c>
      <c r="K10" s="11">
        <v>400</v>
      </c>
    </row>
    <row r="11" spans="1:11" ht="24.75" customHeight="1">
      <c r="A11" s="7" t="s">
        <v>13</v>
      </c>
      <c r="B11" s="3" t="s">
        <v>12</v>
      </c>
      <c r="C11" s="25">
        <v>160</v>
      </c>
      <c r="D11" s="25">
        <v>160</v>
      </c>
      <c r="E11" s="10">
        <v>180</v>
      </c>
      <c r="F11" s="10">
        <v>190</v>
      </c>
      <c r="G11" s="10">
        <v>190</v>
      </c>
      <c r="H11" s="10">
        <v>190</v>
      </c>
      <c r="I11" s="10">
        <v>250</v>
      </c>
      <c r="J11" s="10">
        <v>280</v>
      </c>
      <c r="K11" s="11">
        <v>300</v>
      </c>
    </row>
    <row r="12" spans="1:11" ht="2.25" customHeight="1">
      <c r="A12" s="13"/>
      <c r="B12" s="22"/>
      <c r="C12" s="22"/>
      <c r="D12" s="23"/>
      <c r="E12" s="23"/>
      <c r="F12" s="14"/>
      <c r="G12" s="14"/>
      <c r="H12" s="14"/>
      <c r="I12" s="14"/>
      <c r="J12" s="14"/>
      <c r="K12" s="15"/>
    </row>
    <row r="13" spans="1:11" ht="24.75" customHeight="1">
      <c r="A13" s="33" t="s">
        <v>51</v>
      </c>
      <c r="B13" s="3" t="s">
        <v>48</v>
      </c>
      <c r="C13" s="26">
        <v>200</v>
      </c>
      <c r="D13" s="26">
        <v>200</v>
      </c>
      <c r="E13" s="26">
        <v>240</v>
      </c>
      <c r="F13" s="26">
        <v>280</v>
      </c>
      <c r="G13" s="26">
        <v>320</v>
      </c>
      <c r="H13" s="26">
        <v>360</v>
      </c>
      <c r="I13" s="26">
        <v>400</v>
      </c>
      <c r="J13" s="26">
        <v>440</v>
      </c>
      <c r="K13" s="26">
        <v>560</v>
      </c>
    </row>
    <row r="14" spans="1:11" ht="24.75" customHeight="1">
      <c r="A14" s="33" t="s">
        <v>52</v>
      </c>
      <c r="B14" s="3" t="s">
        <v>48</v>
      </c>
      <c r="C14" s="3">
        <v>840</v>
      </c>
      <c r="D14" s="3">
        <v>840</v>
      </c>
      <c r="E14" s="3">
        <v>920</v>
      </c>
      <c r="F14" s="3">
        <v>1040</v>
      </c>
      <c r="G14" s="3">
        <v>1080</v>
      </c>
      <c r="H14" s="3">
        <v>1120</v>
      </c>
      <c r="I14" s="3">
        <v>1320</v>
      </c>
      <c r="J14" s="3">
        <v>1480</v>
      </c>
      <c r="K14" s="3">
        <v>1700</v>
      </c>
    </row>
    <row r="15" spans="1:11" ht="24.75" customHeight="1">
      <c r="A15" s="16" t="s">
        <v>14</v>
      </c>
      <c r="B15" s="5" t="s">
        <v>48</v>
      </c>
      <c r="C15" s="17">
        <v>1400</v>
      </c>
      <c r="D15" s="17">
        <v>1480</v>
      </c>
      <c r="E15" s="17">
        <v>1680</v>
      </c>
      <c r="F15" s="17">
        <v>1840</v>
      </c>
      <c r="G15" s="17">
        <v>1960</v>
      </c>
      <c r="H15" s="17">
        <v>2080</v>
      </c>
      <c r="I15" s="17">
        <v>2600</v>
      </c>
      <c r="J15" s="17">
        <v>3080</v>
      </c>
      <c r="K15" s="18">
        <v>3200</v>
      </c>
    </row>
    <row r="16" spans="1:11" ht="24.75" customHeight="1">
      <c r="A16" s="34" t="s">
        <v>15</v>
      </c>
      <c r="B16" s="35" t="s">
        <v>48</v>
      </c>
      <c r="C16" s="36">
        <v>1480</v>
      </c>
      <c r="D16" s="36">
        <v>1560</v>
      </c>
      <c r="E16" s="37">
        <v>1760</v>
      </c>
      <c r="F16" s="38">
        <v>1920</v>
      </c>
      <c r="G16" s="35">
        <v>2040</v>
      </c>
      <c r="H16" s="35">
        <v>2160</v>
      </c>
      <c r="I16" s="35">
        <v>2760</v>
      </c>
      <c r="J16" s="35">
        <v>3160</v>
      </c>
      <c r="K16" s="39">
        <v>3500</v>
      </c>
    </row>
    <row r="17" spans="1:11" ht="2.25" customHeight="1">
      <c r="A17" s="13"/>
      <c r="B17" s="22"/>
      <c r="C17" s="22"/>
      <c r="D17" s="23"/>
      <c r="E17" s="23"/>
      <c r="F17" s="14"/>
      <c r="G17" s="14"/>
      <c r="H17" s="14"/>
      <c r="I17" s="14"/>
      <c r="J17" s="14"/>
      <c r="K17" s="15"/>
    </row>
    <row r="18" spans="1:11" ht="24.75" customHeight="1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4.75" customHeight="1" thickBo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8">
      <c r="A20" s="62" t="s">
        <v>31</v>
      </c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1" ht="24.75" customHeight="1">
      <c r="A21" s="44" t="s">
        <v>1</v>
      </c>
      <c r="B21" s="45" t="s">
        <v>2</v>
      </c>
      <c r="C21" s="65" t="s">
        <v>37</v>
      </c>
      <c r="D21" s="66"/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12" t="s">
        <v>11</v>
      </c>
    </row>
    <row r="22" spans="1:11" ht="24.75" customHeight="1">
      <c r="A22" s="33" t="s">
        <v>30</v>
      </c>
      <c r="B22" s="3" t="s">
        <v>12</v>
      </c>
      <c r="C22" s="53">
        <v>70</v>
      </c>
      <c r="D22" s="54"/>
      <c r="E22" s="10">
        <v>70</v>
      </c>
      <c r="F22" s="10">
        <v>80</v>
      </c>
      <c r="G22" s="10">
        <v>90</v>
      </c>
      <c r="H22" s="10">
        <v>100</v>
      </c>
      <c r="I22" s="10">
        <v>110</v>
      </c>
      <c r="J22" s="10">
        <v>110</v>
      </c>
      <c r="K22" s="11">
        <v>150</v>
      </c>
    </row>
    <row r="23" spans="1:11" ht="24.75" customHeight="1">
      <c r="A23" s="33" t="s">
        <v>49</v>
      </c>
      <c r="B23" s="3" t="s">
        <v>12</v>
      </c>
      <c r="C23" s="53">
        <v>180</v>
      </c>
      <c r="D23" s="54"/>
      <c r="E23" s="10">
        <v>180</v>
      </c>
      <c r="F23" s="10">
        <v>200</v>
      </c>
      <c r="G23" s="10">
        <v>220</v>
      </c>
      <c r="H23" s="10">
        <v>240</v>
      </c>
      <c r="I23" s="10">
        <v>300</v>
      </c>
      <c r="J23" s="10">
        <v>300</v>
      </c>
      <c r="K23" s="11">
        <v>400</v>
      </c>
    </row>
    <row r="24" spans="1:11" ht="24.75" customHeight="1">
      <c r="A24" s="33" t="s">
        <v>50</v>
      </c>
      <c r="B24" s="3" t="s">
        <v>12</v>
      </c>
      <c r="C24" s="55">
        <v>80</v>
      </c>
      <c r="D24" s="56"/>
      <c r="E24" s="28">
        <v>80</v>
      </c>
      <c r="F24" s="29">
        <v>90</v>
      </c>
      <c r="G24" s="10">
        <v>100</v>
      </c>
      <c r="H24" s="10">
        <v>120</v>
      </c>
      <c r="I24" s="10">
        <v>140</v>
      </c>
      <c r="J24" s="10">
        <v>160</v>
      </c>
      <c r="K24" s="11">
        <v>180</v>
      </c>
    </row>
    <row r="25" spans="1:11" ht="24.75" customHeight="1">
      <c r="A25" s="7" t="s">
        <v>13</v>
      </c>
      <c r="B25" s="3" t="s">
        <v>12</v>
      </c>
      <c r="C25" s="57">
        <v>180</v>
      </c>
      <c r="D25" s="58"/>
      <c r="E25" s="10">
        <v>180</v>
      </c>
      <c r="F25" s="10">
        <v>190</v>
      </c>
      <c r="G25" s="10">
        <v>200</v>
      </c>
      <c r="H25" s="10">
        <v>250</v>
      </c>
      <c r="I25" s="10">
        <v>300</v>
      </c>
      <c r="J25" s="10">
        <v>300</v>
      </c>
      <c r="K25" s="11">
        <v>350</v>
      </c>
    </row>
    <row r="26" spans="1:14" ht="2.25" customHeight="1">
      <c r="A26" s="13"/>
      <c r="B26" s="22"/>
      <c r="C26" s="24"/>
      <c r="D26" s="23"/>
      <c r="E26" s="23"/>
      <c r="F26" s="14"/>
      <c r="G26" s="14"/>
      <c r="H26" s="14"/>
      <c r="I26" s="14"/>
      <c r="J26" s="14"/>
      <c r="K26" s="15"/>
      <c r="N26" s="27"/>
    </row>
    <row r="27" spans="1:11" ht="24.75" customHeight="1">
      <c r="A27" s="40" t="s">
        <v>51</v>
      </c>
      <c r="B27" s="3" t="s">
        <v>48</v>
      </c>
      <c r="C27" s="59">
        <v>280</v>
      </c>
      <c r="D27" s="60"/>
      <c r="E27" s="3">
        <v>280</v>
      </c>
      <c r="F27" s="3">
        <v>320</v>
      </c>
      <c r="G27" s="3">
        <v>360</v>
      </c>
      <c r="H27" s="3">
        <v>400</v>
      </c>
      <c r="I27" s="3">
        <v>440</v>
      </c>
      <c r="J27" s="3">
        <v>440</v>
      </c>
      <c r="K27" s="3">
        <v>600</v>
      </c>
    </row>
    <row r="28" spans="1:11" ht="24.75" customHeight="1">
      <c r="A28" s="40" t="s">
        <v>53</v>
      </c>
      <c r="B28" s="3" t="s">
        <v>48</v>
      </c>
      <c r="C28" s="59">
        <v>950</v>
      </c>
      <c r="D28" s="60"/>
      <c r="E28" s="3">
        <v>1000</v>
      </c>
      <c r="F28" s="3">
        <v>1080</v>
      </c>
      <c r="G28" s="3">
        <v>1160</v>
      </c>
      <c r="H28" s="3">
        <f>H25*4+H27+20</f>
        <v>1420</v>
      </c>
      <c r="I28" s="3">
        <v>1640</v>
      </c>
      <c r="J28" s="3">
        <v>1680</v>
      </c>
      <c r="K28" s="3">
        <v>2000</v>
      </c>
    </row>
    <row r="29" spans="1:11" ht="24.75" customHeight="1">
      <c r="A29" s="30" t="s">
        <v>14</v>
      </c>
      <c r="B29" s="5" t="s">
        <v>48</v>
      </c>
      <c r="C29" s="67">
        <v>1700</v>
      </c>
      <c r="D29" s="68"/>
      <c r="E29" s="17">
        <v>1720</v>
      </c>
      <c r="F29" s="17">
        <v>1880</v>
      </c>
      <c r="G29" s="17">
        <v>2040</v>
      </c>
      <c r="H29" s="17">
        <v>2360</v>
      </c>
      <c r="I29" s="17">
        <v>2840</v>
      </c>
      <c r="J29" s="17">
        <v>3600</v>
      </c>
      <c r="K29" s="18">
        <v>3800</v>
      </c>
    </row>
    <row r="30" spans="1:11" ht="24.75" customHeight="1">
      <c r="A30" s="34" t="s">
        <v>15</v>
      </c>
      <c r="B30" s="35" t="s">
        <v>48</v>
      </c>
      <c r="C30" s="85">
        <v>2320</v>
      </c>
      <c r="D30" s="86"/>
      <c r="E30" s="37">
        <v>2320</v>
      </c>
      <c r="F30" s="38">
        <v>2600</v>
      </c>
      <c r="G30" s="35">
        <v>2960</v>
      </c>
      <c r="H30" s="35">
        <v>3520</v>
      </c>
      <c r="I30" s="35">
        <v>3920</v>
      </c>
      <c r="J30" s="35">
        <v>4320</v>
      </c>
      <c r="K30" s="39">
        <v>4720</v>
      </c>
    </row>
    <row r="31" spans="1:11" ht="2.25" customHeight="1">
      <c r="A31" s="13"/>
      <c r="B31" s="22"/>
      <c r="C31" s="24"/>
      <c r="D31" s="23"/>
      <c r="E31" s="23"/>
      <c r="F31" s="14"/>
      <c r="G31" s="14"/>
      <c r="H31" s="14"/>
      <c r="I31" s="14"/>
      <c r="J31" s="14"/>
      <c r="K31" s="15"/>
    </row>
    <row r="32" spans="1:11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7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 customHeight="1">
      <c r="A34" s="42" t="s">
        <v>55</v>
      </c>
      <c r="I34" s="2"/>
      <c r="J34" s="2"/>
      <c r="K34" s="2"/>
    </row>
    <row r="36" spans="1:11" ht="12.75">
      <c r="A36" s="31" t="s">
        <v>54</v>
      </c>
      <c r="I36" s="2"/>
      <c r="J36" s="2"/>
      <c r="K36" s="2"/>
    </row>
    <row r="37" spans="4:11" ht="12.75">
      <c r="D37" s="41" t="s">
        <v>56</v>
      </c>
      <c r="I37" s="2"/>
      <c r="J37" s="2"/>
      <c r="K37" s="2"/>
    </row>
    <row r="38" spans="9:11" ht="12.75">
      <c r="I38" s="2"/>
      <c r="J38" s="2"/>
      <c r="K38" s="2"/>
    </row>
    <row r="39" spans="1:11" ht="12.75">
      <c r="A39" s="31" t="s">
        <v>57</v>
      </c>
      <c r="I39" s="2"/>
      <c r="J39" s="2"/>
      <c r="K39" s="2"/>
    </row>
    <row r="40" spans="4:11" ht="12.75">
      <c r="D40" s="41" t="s">
        <v>56</v>
      </c>
      <c r="E40" s="41"/>
      <c r="G40" s="2"/>
      <c r="H40" s="2"/>
      <c r="I40" s="2"/>
      <c r="J40" s="2"/>
      <c r="K40" s="2"/>
    </row>
    <row r="41" spans="1:4" ht="12.75">
      <c r="A41" s="2"/>
      <c r="B41" s="2"/>
      <c r="C41" s="2"/>
      <c r="D41" s="2"/>
    </row>
    <row r="42" spans="1:8" ht="12.75">
      <c r="A42" s="31" t="s">
        <v>59</v>
      </c>
      <c r="B42" s="2"/>
      <c r="C42" s="2"/>
      <c r="D42" s="2"/>
      <c r="E42" s="2"/>
      <c r="F42" s="2"/>
      <c r="G42" s="2"/>
      <c r="H42" s="2"/>
    </row>
    <row r="43" spans="1:8" ht="12.75">
      <c r="A43" s="31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32" t="s">
        <v>58</v>
      </c>
      <c r="B45" s="2"/>
      <c r="C45" s="2"/>
      <c r="D45" s="2"/>
      <c r="E45" s="2"/>
      <c r="F45" s="2"/>
      <c r="G45" s="2"/>
      <c r="H45" s="2"/>
    </row>
    <row r="46" spans="1:8" ht="12.75">
      <c r="A46" s="32"/>
      <c r="B46" s="2"/>
      <c r="C46" s="2"/>
      <c r="D46" s="2"/>
      <c r="E46" s="2"/>
      <c r="F46" s="2"/>
      <c r="G46" s="2"/>
      <c r="H46" s="2"/>
    </row>
    <row r="47" ht="13.5" thickBot="1"/>
    <row r="48" spans="1:11" ht="18.75">
      <c r="A48" s="108" t="s">
        <v>72</v>
      </c>
      <c r="B48" s="88"/>
      <c r="C48" s="88"/>
      <c r="D48" s="88"/>
      <c r="E48" s="88"/>
      <c r="F48" s="88"/>
      <c r="G48" s="88"/>
      <c r="H48" s="88"/>
      <c r="I48" s="88"/>
      <c r="J48" s="88"/>
      <c r="K48" s="89"/>
    </row>
    <row r="49" spans="1:11" ht="22.5" customHeight="1">
      <c r="A49" s="111" t="s">
        <v>69</v>
      </c>
      <c r="B49" s="111"/>
      <c r="C49" s="111"/>
      <c r="D49" s="111"/>
      <c r="E49" s="112" t="s">
        <v>70</v>
      </c>
      <c r="F49" s="112"/>
      <c r="G49" s="112"/>
      <c r="H49" s="112"/>
      <c r="I49" s="112"/>
      <c r="J49" s="112"/>
      <c r="K49" s="112"/>
    </row>
    <row r="50" spans="1:11" ht="19.5" customHeight="1">
      <c r="A50" s="110" t="s">
        <v>73</v>
      </c>
      <c r="B50" s="110"/>
      <c r="C50" s="47">
        <v>500</v>
      </c>
      <c r="D50" s="47"/>
      <c r="E50" s="110" t="s">
        <v>5</v>
      </c>
      <c r="F50" s="110"/>
      <c r="G50" s="110"/>
      <c r="H50" s="110"/>
      <c r="I50" s="110"/>
      <c r="J50" s="47">
        <v>580</v>
      </c>
      <c r="K50" s="47"/>
    </row>
    <row r="51" spans="1:11" ht="18" customHeight="1">
      <c r="A51" s="110" t="s">
        <v>4</v>
      </c>
      <c r="B51" s="110"/>
      <c r="C51" s="47">
        <v>500</v>
      </c>
      <c r="D51" s="47"/>
      <c r="E51" s="110" t="s">
        <v>6</v>
      </c>
      <c r="F51" s="110"/>
      <c r="G51" s="110"/>
      <c r="H51" s="110"/>
      <c r="I51" s="110"/>
      <c r="J51" s="47">
        <v>620</v>
      </c>
      <c r="K51" s="47"/>
    </row>
    <row r="52" spans="1:11" ht="18" customHeight="1">
      <c r="A52" s="110" t="s">
        <v>5</v>
      </c>
      <c r="B52" s="110"/>
      <c r="C52" s="47">
        <v>580</v>
      </c>
      <c r="D52" s="47"/>
      <c r="E52" s="110" t="s">
        <v>7</v>
      </c>
      <c r="F52" s="110"/>
      <c r="G52" s="110"/>
      <c r="H52" s="110"/>
      <c r="I52" s="110"/>
      <c r="J52" s="47">
        <v>650</v>
      </c>
      <c r="K52" s="47"/>
    </row>
    <row r="53" spans="1:11" ht="17.25" customHeight="1">
      <c r="A53" s="110" t="s">
        <v>6</v>
      </c>
      <c r="B53" s="110"/>
      <c r="C53" s="47">
        <v>600</v>
      </c>
      <c r="D53" s="47"/>
      <c r="E53" s="110" t="s">
        <v>8</v>
      </c>
      <c r="F53" s="110"/>
      <c r="G53" s="110"/>
      <c r="H53" s="110"/>
      <c r="I53" s="110"/>
      <c r="J53" s="47">
        <v>750</v>
      </c>
      <c r="K53" s="47"/>
    </row>
    <row r="54" spans="1:11" ht="18" customHeight="1">
      <c r="A54" s="110" t="s">
        <v>7</v>
      </c>
      <c r="B54" s="110"/>
      <c r="C54" s="47">
        <v>640</v>
      </c>
      <c r="D54" s="47"/>
      <c r="E54" s="110" t="s">
        <v>9</v>
      </c>
      <c r="F54" s="110"/>
      <c r="G54" s="110"/>
      <c r="H54" s="110"/>
      <c r="I54" s="110"/>
      <c r="J54" s="47">
        <v>850</v>
      </c>
      <c r="K54" s="47"/>
    </row>
    <row r="55" spans="1:11" ht="18" customHeight="1">
      <c r="A55" s="110" t="s">
        <v>8</v>
      </c>
      <c r="B55" s="110"/>
      <c r="C55" s="47">
        <v>670</v>
      </c>
      <c r="D55" s="47"/>
      <c r="E55" s="110" t="s">
        <v>10</v>
      </c>
      <c r="F55" s="110"/>
      <c r="G55" s="110"/>
      <c r="H55" s="110"/>
      <c r="I55" s="110"/>
      <c r="J55" s="47">
        <v>950</v>
      </c>
      <c r="K55" s="47"/>
    </row>
    <row r="56" spans="1:11" ht="17.25" customHeight="1">
      <c r="A56" s="110" t="s">
        <v>9</v>
      </c>
      <c r="B56" s="110"/>
      <c r="C56" s="47">
        <v>800</v>
      </c>
      <c r="D56" s="47"/>
      <c r="E56" s="110" t="s">
        <v>11</v>
      </c>
      <c r="F56" s="110"/>
      <c r="G56" s="110"/>
      <c r="H56" s="110"/>
      <c r="I56" s="110"/>
      <c r="J56" s="47">
        <v>1050</v>
      </c>
      <c r="K56" s="47"/>
    </row>
    <row r="57" spans="1:11" ht="19.5" customHeight="1">
      <c r="A57" s="110" t="s">
        <v>10</v>
      </c>
      <c r="B57" s="110"/>
      <c r="C57" s="47">
        <v>900</v>
      </c>
      <c r="D57" s="47"/>
      <c r="E57" s="47"/>
      <c r="F57" s="47"/>
      <c r="G57" s="47"/>
      <c r="H57" s="47"/>
      <c r="I57" s="47"/>
      <c r="J57" s="47"/>
      <c r="K57" s="47"/>
    </row>
    <row r="58" spans="1:1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2" ht="12.75">
      <c r="A62" s="1" t="s">
        <v>22</v>
      </c>
    </row>
    <row r="63" spans="1:11" ht="26.25">
      <c r="A63" s="107" t="s">
        <v>71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 customHeight="1">
      <c r="A65" s="43" t="s">
        <v>61</v>
      </c>
      <c r="G65" s="20" t="s">
        <v>43</v>
      </c>
      <c r="K65" s="19"/>
    </row>
    <row r="66" ht="12.75" customHeight="1" thickBot="1"/>
    <row r="67" spans="1:11" ht="24.75" customHeight="1">
      <c r="A67" s="87" t="s">
        <v>47</v>
      </c>
      <c r="B67" s="88"/>
      <c r="C67" s="88"/>
      <c r="D67" s="88"/>
      <c r="E67" s="88"/>
      <c r="F67" s="88"/>
      <c r="G67" s="88"/>
      <c r="H67" s="88"/>
      <c r="I67" s="88"/>
      <c r="J67" s="88"/>
      <c r="K67" s="89"/>
    </row>
    <row r="68" spans="1:11" ht="24.75" customHeight="1">
      <c r="A68" s="49" t="s">
        <v>44</v>
      </c>
      <c r="B68" s="50"/>
      <c r="C68" s="3" t="s">
        <v>25</v>
      </c>
      <c r="D68" s="51">
        <v>20</v>
      </c>
      <c r="E68" s="51"/>
      <c r="F68" s="51"/>
      <c r="G68" s="51" t="s">
        <v>24</v>
      </c>
      <c r="H68" s="51"/>
      <c r="I68" s="51">
        <v>80</v>
      </c>
      <c r="J68" s="51"/>
      <c r="K68" s="52"/>
    </row>
    <row r="69" spans="1:11" ht="24.75" customHeight="1">
      <c r="A69" s="49" t="s">
        <v>32</v>
      </c>
      <c r="B69" s="50"/>
      <c r="C69" s="3" t="s">
        <v>25</v>
      </c>
      <c r="D69" s="90">
        <v>40</v>
      </c>
      <c r="E69" s="90"/>
      <c r="F69" s="90"/>
      <c r="G69" s="51" t="s">
        <v>24</v>
      </c>
      <c r="H69" s="51"/>
      <c r="I69" s="51">
        <f aca="true" t="shared" si="0" ref="I69:I74">D69*4</f>
        <v>160</v>
      </c>
      <c r="J69" s="51"/>
      <c r="K69" s="52"/>
    </row>
    <row r="70" spans="1:11" ht="24.75" customHeight="1">
      <c r="A70" s="49" t="s">
        <v>28</v>
      </c>
      <c r="B70" s="50"/>
      <c r="C70" s="3" t="s">
        <v>25</v>
      </c>
      <c r="D70" s="90">
        <v>75</v>
      </c>
      <c r="E70" s="90"/>
      <c r="F70" s="90"/>
      <c r="G70" s="51" t="s">
        <v>24</v>
      </c>
      <c r="H70" s="51"/>
      <c r="I70" s="51">
        <f t="shared" si="0"/>
        <v>300</v>
      </c>
      <c r="J70" s="51"/>
      <c r="K70" s="52"/>
    </row>
    <row r="71" spans="1:11" ht="24.75" customHeight="1">
      <c r="A71" s="49" t="s">
        <v>27</v>
      </c>
      <c r="B71" s="50"/>
      <c r="C71" s="3" t="s">
        <v>25</v>
      </c>
      <c r="D71" s="90">
        <v>50</v>
      </c>
      <c r="E71" s="90"/>
      <c r="F71" s="90"/>
      <c r="G71" s="51" t="s">
        <v>24</v>
      </c>
      <c r="H71" s="51"/>
      <c r="I71" s="51">
        <f t="shared" si="0"/>
        <v>200</v>
      </c>
      <c r="J71" s="51"/>
      <c r="K71" s="52"/>
    </row>
    <row r="72" spans="1:11" ht="24.75" customHeight="1">
      <c r="A72" s="49" t="s">
        <v>26</v>
      </c>
      <c r="B72" s="50"/>
      <c r="C72" s="3" t="s">
        <v>25</v>
      </c>
      <c r="D72" s="90">
        <v>50</v>
      </c>
      <c r="E72" s="90"/>
      <c r="F72" s="90"/>
      <c r="G72" s="51" t="s">
        <v>24</v>
      </c>
      <c r="H72" s="51"/>
      <c r="I72" s="51">
        <f t="shared" si="0"/>
        <v>200</v>
      </c>
      <c r="J72" s="51"/>
      <c r="K72" s="52"/>
    </row>
    <row r="73" spans="1:11" ht="24.75" customHeight="1">
      <c r="A73" s="49" t="s">
        <v>20</v>
      </c>
      <c r="B73" s="50"/>
      <c r="C73" s="3" t="s">
        <v>25</v>
      </c>
      <c r="D73" s="90">
        <v>25</v>
      </c>
      <c r="E73" s="51"/>
      <c r="F73" s="51"/>
      <c r="G73" s="51" t="s">
        <v>24</v>
      </c>
      <c r="H73" s="51"/>
      <c r="I73" s="51">
        <f t="shared" si="0"/>
        <v>100</v>
      </c>
      <c r="J73" s="51"/>
      <c r="K73" s="52"/>
    </row>
    <row r="74" spans="1:11" ht="24.75" customHeight="1">
      <c r="A74" s="49" t="s">
        <v>21</v>
      </c>
      <c r="B74" s="50"/>
      <c r="C74" s="3" t="s">
        <v>25</v>
      </c>
      <c r="D74" s="90">
        <v>25</v>
      </c>
      <c r="E74" s="90"/>
      <c r="F74" s="90"/>
      <c r="G74" s="51" t="s">
        <v>24</v>
      </c>
      <c r="H74" s="51"/>
      <c r="I74" s="51">
        <f t="shared" si="0"/>
        <v>100</v>
      </c>
      <c r="J74" s="51"/>
      <c r="K74" s="52"/>
    </row>
    <row r="75" spans="1:11" ht="24.75" customHeight="1">
      <c r="A75" s="91" t="s">
        <v>39</v>
      </c>
      <c r="B75" s="92"/>
      <c r="C75" s="3" t="s">
        <v>25</v>
      </c>
      <c r="D75" s="90">
        <v>100</v>
      </c>
      <c r="E75" s="90"/>
      <c r="F75" s="90"/>
      <c r="G75" s="51" t="s">
        <v>24</v>
      </c>
      <c r="H75" s="51"/>
      <c r="I75" s="51">
        <f>D75*4</f>
        <v>400</v>
      </c>
      <c r="J75" s="51"/>
      <c r="K75" s="52"/>
    </row>
    <row r="76" spans="1:11" ht="24.75" customHeight="1">
      <c r="A76" s="49" t="s">
        <v>38</v>
      </c>
      <c r="B76" s="50"/>
      <c r="C76" s="3" t="s">
        <v>16</v>
      </c>
      <c r="D76" s="90">
        <v>100</v>
      </c>
      <c r="E76" s="51"/>
      <c r="F76" s="51"/>
      <c r="G76" s="51"/>
      <c r="H76" s="51"/>
      <c r="I76" s="51"/>
      <c r="J76" s="51"/>
      <c r="K76" s="52"/>
    </row>
    <row r="77" spans="1:11" ht="24.75" customHeight="1">
      <c r="A77" s="49" t="s">
        <v>29</v>
      </c>
      <c r="B77" s="50"/>
      <c r="C77" s="3" t="s">
        <v>16</v>
      </c>
      <c r="D77" s="90">
        <v>150</v>
      </c>
      <c r="E77" s="51"/>
      <c r="F77" s="51"/>
      <c r="G77" s="51"/>
      <c r="H77" s="51"/>
      <c r="I77" s="51"/>
      <c r="J77" s="51"/>
      <c r="K77" s="52"/>
    </row>
    <row r="78" spans="1:11" ht="24.75" customHeight="1">
      <c r="A78" s="49" t="s">
        <v>63</v>
      </c>
      <c r="B78" s="50"/>
      <c r="C78" s="3" t="s">
        <v>16</v>
      </c>
      <c r="D78" s="90">
        <v>100</v>
      </c>
      <c r="E78" s="51"/>
      <c r="F78" s="51"/>
      <c r="G78" s="51"/>
      <c r="H78" s="51"/>
      <c r="I78" s="51"/>
      <c r="J78" s="51"/>
      <c r="K78" s="52"/>
    </row>
    <row r="79" spans="1:11" ht="24.75" customHeight="1">
      <c r="A79" s="49" t="s">
        <v>62</v>
      </c>
      <c r="B79" s="50"/>
      <c r="C79" s="3" t="s">
        <v>16</v>
      </c>
      <c r="D79" s="51">
        <v>150</v>
      </c>
      <c r="E79" s="51"/>
      <c r="F79" s="51"/>
      <c r="G79" s="51"/>
      <c r="H79" s="51"/>
      <c r="I79" s="51"/>
      <c r="J79" s="51"/>
      <c r="K79" s="52"/>
    </row>
    <row r="80" spans="1:11" ht="24.75" customHeight="1">
      <c r="A80" s="49" t="s">
        <v>67</v>
      </c>
      <c r="B80" s="50"/>
      <c r="C80" s="3" t="s">
        <v>25</v>
      </c>
      <c r="D80" s="51">
        <v>300</v>
      </c>
      <c r="E80" s="51"/>
      <c r="F80" s="51"/>
      <c r="G80" s="51"/>
      <c r="H80" s="51"/>
      <c r="I80" s="51"/>
      <c r="J80" s="51"/>
      <c r="K80" s="52"/>
    </row>
    <row r="81" spans="1:11" ht="24.75" customHeight="1">
      <c r="A81" s="49" t="s">
        <v>68</v>
      </c>
      <c r="B81" s="50"/>
      <c r="C81" s="3" t="s">
        <v>25</v>
      </c>
      <c r="D81" s="51">
        <v>350</v>
      </c>
      <c r="E81" s="51"/>
      <c r="F81" s="51"/>
      <c r="G81" s="51"/>
      <c r="H81" s="51"/>
      <c r="I81" s="51"/>
      <c r="J81" s="51"/>
      <c r="K81" s="52"/>
    </row>
    <row r="82" spans="1:11" ht="24.75" customHeight="1">
      <c r="A82" s="95" t="s">
        <v>33</v>
      </c>
      <c r="B82" s="96"/>
      <c r="C82" s="3" t="s">
        <v>35</v>
      </c>
      <c r="D82" s="47">
        <v>500</v>
      </c>
      <c r="E82" s="47"/>
      <c r="F82" s="47"/>
      <c r="G82" s="47"/>
      <c r="H82" s="47"/>
      <c r="I82" s="47"/>
      <c r="J82" s="47"/>
      <c r="K82" s="48"/>
    </row>
    <row r="83" spans="1:11" ht="24.75" customHeight="1">
      <c r="A83" s="95" t="s">
        <v>64</v>
      </c>
      <c r="B83" s="96"/>
      <c r="C83" s="46" t="s">
        <v>65</v>
      </c>
      <c r="D83" s="47">
        <v>80</v>
      </c>
      <c r="E83" s="47"/>
      <c r="F83" s="47"/>
      <c r="G83" s="47"/>
      <c r="H83" s="47"/>
      <c r="I83" s="47"/>
      <c r="J83" s="47"/>
      <c r="K83" s="48"/>
    </row>
    <row r="84" spans="1:11" ht="24.75" customHeight="1">
      <c r="A84" s="97" t="s">
        <v>36</v>
      </c>
      <c r="B84" s="98"/>
      <c r="C84" s="3" t="s">
        <v>34</v>
      </c>
      <c r="D84" s="47">
        <v>500</v>
      </c>
      <c r="E84" s="47"/>
      <c r="F84" s="47"/>
      <c r="G84" s="47"/>
      <c r="H84" s="47"/>
      <c r="I84" s="47"/>
      <c r="J84" s="47"/>
      <c r="K84" s="48"/>
    </row>
    <row r="85" spans="1:11" ht="24.75" customHeight="1" thickBot="1">
      <c r="A85" s="69" t="s">
        <v>17</v>
      </c>
      <c r="B85" s="70"/>
      <c r="C85" s="8" t="s">
        <v>23</v>
      </c>
      <c r="D85" s="71">
        <v>100</v>
      </c>
      <c r="E85" s="71"/>
      <c r="F85" s="71"/>
      <c r="G85" s="71"/>
      <c r="H85" s="71"/>
      <c r="I85" s="71"/>
      <c r="J85" s="71"/>
      <c r="K85" s="72"/>
    </row>
    <row r="86" spans="1:11" ht="24.75" customHeight="1">
      <c r="A86" s="73" t="s">
        <v>60</v>
      </c>
      <c r="B86" s="74"/>
      <c r="C86" s="75"/>
      <c r="D86" s="79">
        <v>100</v>
      </c>
      <c r="E86" s="80"/>
      <c r="F86" s="80"/>
      <c r="G86" s="80"/>
      <c r="H86" s="80"/>
      <c r="I86" s="80"/>
      <c r="J86" s="80"/>
      <c r="K86" s="81"/>
    </row>
    <row r="87" spans="1:11" ht="24.75" customHeight="1" thickBot="1">
      <c r="A87" s="76"/>
      <c r="B87" s="77"/>
      <c r="C87" s="78"/>
      <c r="D87" s="82"/>
      <c r="E87" s="83"/>
      <c r="F87" s="83"/>
      <c r="G87" s="83"/>
      <c r="H87" s="83"/>
      <c r="I87" s="83"/>
      <c r="J87" s="83"/>
      <c r="K87" s="84"/>
    </row>
    <row r="89" ht="12.75">
      <c r="A89" s="1" t="s">
        <v>46</v>
      </c>
    </row>
    <row r="90" ht="12.75">
      <c r="A90" s="1"/>
    </row>
    <row r="91" ht="12.75">
      <c r="A91" s="1" t="s">
        <v>45</v>
      </c>
    </row>
    <row r="93" ht="13.5" thickBot="1"/>
    <row r="94" spans="1:11" ht="18.75">
      <c r="A94" s="87" t="s">
        <v>19</v>
      </c>
      <c r="B94" s="88"/>
      <c r="C94" s="88"/>
      <c r="D94" s="88"/>
      <c r="E94" s="88"/>
      <c r="F94" s="88"/>
      <c r="G94" s="88"/>
      <c r="H94" s="88"/>
      <c r="I94" s="88"/>
      <c r="J94" s="88"/>
      <c r="K94" s="89"/>
    </row>
    <row r="95" spans="1:11" ht="24.75" customHeight="1">
      <c r="A95" s="93" t="s">
        <v>40</v>
      </c>
      <c r="B95" s="94"/>
      <c r="C95" s="3" t="s">
        <v>18</v>
      </c>
      <c r="D95" s="51">
        <v>100</v>
      </c>
      <c r="E95" s="51"/>
      <c r="F95" s="51"/>
      <c r="G95" s="51" t="s">
        <v>23</v>
      </c>
      <c r="H95" s="51"/>
      <c r="I95" s="51">
        <f>D95*4</f>
        <v>400</v>
      </c>
      <c r="J95" s="51"/>
      <c r="K95" s="52"/>
    </row>
    <row r="96" spans="1:11" ht="24.75" customHeight="1">
      <c r="A96" s="99" t="s">
        <v>41</v>
      </c>
      <c r="B96" s="100"/>
      <c r="C96" s="3" t="s">
        <v>18</v>
      </c>
      <c r="D96" s="51">
        <v>150</v>
      </c>
      <c r="E96" s="51"/>
      <c r="F96" s="51"/>
      <c r="G96" s="51" t="s">
        <v>23</v>
      </c>
      <c r="H96" s="51"/>
      <c r="I96" s="51">
        <f>D96*4</f>
        <v>600</v>
      </c>
      <c r="J96" s="51"/>
      <c r="K96" s="52"/>
    </row>
    <row r="97" spans="1:11" ht="24.75" customHeight="1" thickBot="1">
      <c r="A97" s="101" t="s">
        <v>42</v>
      </c>
      <c r="B97" s="102"/>
      <c r="C97" s="8" t="s">
        <v>18</v>
      </c>
      <c r="D97" s="103">
        <v>200</v>
      </c>
      <c r="E97" s="103"/>
      <c r="F97" s="103"/>
      <c r="G97" s="103" t="s">
        <v>23</v>
      </c>
      <c r="H97" s="103"/>
      <c r="I97" s="103">
        <f>D97*4</f>
        <v>800</v>
      </c>
      <c r="J97" s="103"/>
      <c r="K97" s="104"/>
    </row>
    <row r="98" ht="26.25" customHeight="1"/>
    <row r="115" ht="12.75">
      <c r="A115" s="1" t="s">
        <v>22</v>
      </c>
    </row>
  </sheetData>
  <sheetProtection/>
  <mergeCells count="116">
    <mergeCell ref="E49:K49"/>
    <mergeCell ref="E50:I50"/>
    <mergeCell ref="E51:I51"/>
    <mergeCell ref="E52:I52"/>
    <mergeCell ref="E53:I53"/>
    <mergeCell ref="E54:I54"/>
    <mergeCell ref="E55:I55"/>
    <mergeCell ref="E56:I56"/>
    <mergeCell ref="E57:I57"/>
    <mergeCell ref="A49:D49"/>
    <mergeCell ref="A50:B50"/>
    <mergeCell ref="A51:B51"/>
    <mergeCell ref="A52:B52"/>
    <mergeCell ref="A53:B53"/>
    <mergeCell ref="C50:D50"/>
    <mergeCell ref="C51:D51"/>
    <mergeCell ref="C52:D52"/>
    <mergeCell ref="C53:D53"/>
    <mergeCell ref="A54:B54"/>
    <mergeCell ref="A55:B55"/>
    <mergeCell ref="A56:B56"/>
    <mergeCell ref="A57:B57"/>
    <mergeCell ref="C54:D54"/>
    <mergeCell ref="C55:D55"/>
    <mergeCell ref="C56:D56"/>
    <mergeCell ref="C57:D57"/>
    <mergeCell ref="J50:K50"/>
    <mergeCell ref="J51:K51"/>
    <mergeCell ref="J52:K52"/>
    <mergeCell ref="J53:K53"/>
    <mergeCell ref="J54:K54"/>
    <mergeCell ref="J55:K55"/>
    <mergeCell ref="J56:K56"/>
    <mergeCell ref="J57:K57"/>
    <mergeCell ref="A48:K48"/>
    <mergeCell ref="A96:B96"/>
    <mergeCell ref="D96:F96"/>
    <mergeCell ref="G96:H96"/>
    <mergeCell ref="I96:K96"/>
    <mergeCell ref="A97:B97"/>
    <mergeCell ref="D97:F97"/>
    <mergeCell ref="G97:H97"/>
    <mergeCell ref="I97:K97"/>
    <mergeCell ref="A94:K94"/>
    <mergeCell ref="A95:B95"/>
    <mergeCell ref="D95:F95"/>
    <mergeCell ref="G95:H95"/>
    <mergeCell ref="I95:K95"/>
    <mergeCell ref="A82:B82"/>
    <mergeCell ref="D82:K82"/>
    <mergeCell ref="A84:B84"/>
    <mergeCell ref="D84:K84"/>
    <mergeCell ref="A83:B83"/>
    <mergeCell ref="A79:B79"/>
    <mergeCell ref="D79:K79"/>
    <mergeCell ref="A76:B76"/>
    <mergeCell ref="D76:K76"/>
    <mergeCell ref="A77:B77"/>
    <mergeCell ref="D77:K77"/>
    <mergeCell ref="A75:B75"/>
    <mergeCell ref="D75:F75"/>
    <mergeCell ref="G75:H75"/>
    <mergeCell ref="I75:K75"/>
    <mergeCell ref="A78:B78"/>
    <mergeCell ref="D78:K78"/>
    <mergeCell ref="A73:B73"/>
    <mergeCell ref="D73:F73"/>
    <mergeCell ref="G73:H73"/>
    <mergeCell ref="I73:K73"/>
    <mergeCell ref="A74:B74"/>
    <mergeCell ref="D74:F74"/>
    <mergeCell ref="G74:H74"/>
    <mergeCell ref="I74:K74"/>
    <mergeCell ref="A71:B71"/>
    <mergeCell ref="D71:F71"/>
    <mergeCell ref="G71:H71"/>
    <mergeCell ref="I71:K71"/>
    <mergeCell ref="A72:B72"/>
    <mergeCell ref="D72:F72"/>
    <mergeCell ref="G72:H72"/>
    <mergeCell ref="I72:K72"/>
    <mergeCell ref="I68:K68"/>
    <mergeCell ref="A69:B69"/>
    <mergeCell ref="D69:F69"/>
    <mergeCell ref="G69:H69"/>
    <mergeCell ref="I69:K69"/>
    <mergeCell ref="A70:B70"/>
    <mergeCell ref="D70:F70"/>
    <mergeCell ref="G70:H70"/>
    <mergeCell ref="I70:K70"/>
    <mergeCell ref="A85:B85"/>
    <mergeCell ref="D85:K85"/>
    <mergeCell ref="A86:C87"/>
    <mergeCell ref="D86:K87"/>
    <mergeCell ref="C30:D30"/>
    <mergeCell ref="A63:K63"/>
    <mergeCell ref="A67:K67"/>
    <mergeCell ref="A68:B68"/>
    <mergeCell ref="D68:F68"/>
    <mergeCell ref="G68:H68"/>
    <mergeCell ref="A1:K1"/>
    <mergeCell ref="A6:K6"/>
    <mergeCell ref="A20:K20"/>
    <mergeCell ref="C21:D21"/>
    <mergeCell ref="C22:D22"/>
    <mergeCell ref="C28:D28"/>
    <mergeCell ref="D83:K83"/>
    <mergeCell ref="A80:B80"/>
    <mergeCell ref="A81:B81"/>
    <mergeCell ref="D80:K80"/>
    <mergeCell ref="D81:K81"/>
    <mergeCell ref="C23:D23"/>
    <mergeCell ref="C24:D24"/>
    <mergeCell ref="C25:D25"/>
    <mergeCell ref="C27:D27"/>
    <mergeCell ref="C29:D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3" r:id="rId1"/>
  <rowBreaks count="1" manualBreakCount="1">
    <brk id="62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9"/>
    </sheetView>
  </sheetViews>
  <sheetFormatPr defaultColWidth="9.140625" defaultRowHeight="12.75"/>
  <cols>
    <col min="1" max="1" width="25.8515625" style="0" customWidth="1"/>
    <col min="2" max="2" width="27.57421875" style="0" customWidth="1"/>
    <col min="3" max="4" width="27.7109375" style="0" customWidth="1"/>
  </cols>
  <sheetData>
    <row r="1" spans="1:4" ht="12.75">
      <c r="A1" s="105"/>
      <c r="B1" s="105"/>
      <c r="C1" s="105"/>
      <c r="D1" s="105"/>
    </row>
    <row r="2" spans="1:4" ht="12.75">
      <c r="A2" s="106"/>
      <c r="B2" s="106"/>
      <c r="C2" s="106"/>
      <c r="D2" s="106"/>
    </row>
    <row r="3" spans="1:4" ht="12.75">
      <c r="A3" s="106"/>
      <c r="B3" s="106"/>
      <c r="C3" s="106"/>
      <c r="D3" s="106"/>
    </row>
    <row r="4" spans="1:4" ht="12.75">
      <c r="A4" s="106"/>
      <c r="B4" s="106"/>
      <c r="C4" s="106"/>
      <c r="D4" s="106"/>
    </row>
    <row r="5" spans="1:4" ht="12.75">
      <c r="A5" s="106"/>
      <c r="B5" s="106"/>
      <c r="C5" s="106"/>
      <c r="D5" s="106"/>
    </row>
    <row r="6" spans="1:4" ht="12.75">
      <c r="A6" s="106"/>
      <c r="B6" s="106"/>
      <c r="C6" s="106"/>
      <c r="D6" s="106"/>
    </row>
    <row r="7" spans="1:4" ht="12.75">
      <c r="A7" s="106"/>
      <c r="B7" s="106"/>
      <c r="C7" s="106"/>
      <c r="D7" s="106"/>
    </row>
    <row r="8" spans="1:4" ht="12.75">
      <c r="A8" s="106"/>
      <c r="B8" s="106"/>
      <c r="C8" s="106"/>
      <c r="D8" s="106"/>
    </row>
    <row r="9" spans="1:4" ht="12.75">
      <c r="A9" s="106"/>
      <c r="B9" s="106"/>
      <c r="C9" s="106"/>
      <c r="D9" s="106"/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2017-03-10T14:20:02Z</cp:lastPrinted>
  <dcterms:created xsi:type="dcterms:W3CDTF">1996-10-08T23:32:33Z</dcterms:created>
  <dcterms:modified xsi:type="dcterms:W3CDTF">2017-03-10T14:21:09Z</dcterms:modified>
  <cp:category/>
  <cp:version/>
  <cp:contentType/>
  <cp:contentStatus/>
</cp:coreProperties>
</file>